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T:\9_Politik\Post_Logistik\Sozialpartnerschaften\Post Konzern\PEKO Personalkommissionen\PEKO-Wahlen\2023\"/>
    </mc:Choice>
  </mc:AlternateContent>
  <xr:revisionPtr revIDLastSave="0" documentId="13_ncr:1_{1A4CFA5D-2D1B-4946-85D0-D122851381F7}" xr6:coauthVersionLast="47" xr6:coauthVersionMax="47" xr10:uidLastSave="{00000000-0000-0000-0000-000000000000}"/>
  <bookViews>
    <workbookView xWindow="-110" yWindow="-110" windowWidth="16220" windowHeight="9220" tabRatio="639" xr2:uid="{00000000-000D-0000-FFFF-FFFF00000000}"/>
  </bookViews>
  <sheets>
    <sheet name="Liste bereinigt" sheetId="2" r:id="rId1"/>
  </sheets>
  <definedNames>
    <definedName name="_xlnm._FilterDatabase" localSheetId="0" hidden="1">'Liste bereinigt'!$A$3:$D$80</definedName>
    <definedName name="_xlnm.Print_Titles" localSheetId="0">'Liste bereinigt'!$3:$3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0" i="2" l="1"/>
  <c r="D80" i="2" l="1"/>
</calcChain>
</file>

<file path=xl/sharedStrings.xml><?xml version="1.0" encoding="utf-8"?>
<sst xmlns="http://schemas.openxmlformats.org/spreadsheetml/2006/main" count="240" uniqueCount="152">
  <si>
    <t>PM403</t>
  </si>
  <si>
    <t>BZ Zürich-Müligen</t>
  </si>
  <si>
    <t>PM402</t>
  </si>
  <si>
    <t>BZ Härkingen</t>
  </si>
  <si>
    <t>CC Eclépens</t>
  </si>
  <si>
    <t>PM402-12</t>
  </si>
  <si>
    <t>LZB Kriens</t>
  </si>
  <si>
    <t>PM404</t>
  </si>
  <si>
    <t>LZB Cadenazzo</t>
  </si>
  <si>
    <t>PM506-13</t>
  </si>
  <si>
    <t>PM501-07</t>
  </si>
  <si>
    <t>RDC Lausanne</t>
  </si>
  <si>
    <t>PM509-03</t>
  </si>
  <si>
    <t>RRL Lugano</t>
  </si>
  <si>
    <t>PM509-01</t>
  </si>
  <si>
    <t>RRL Bellinzona</t>
  </si>
  <si>
    <t>PM502-09</t>
  </si>
  <si>
    <t>RDC Delémont</t>
  </si>
  <si>
    <t>PM501-01</t>
  </si>
  <si>
    <t>RDC Genève</t>
  </si>
  <si>
    <t>PL23</t>
  </si>
  <si>
    <t>Daillens</t>
  </si>
  <si>
    <t>PL24</t>
  </si>
  <si>
    <t>Härkingen</t>
  </si>
  <si>
    <t>PL25</t>
  </si>
  <si>
    <t>Frauenfeld</t>
  </si>
  <si>
    <t>PL61</t>
  </si>
  <si>
    <t>St. Gallen</t>
  </si>
  <si>
    <t>PL62</t>
  </si>
  <si>
    <t>PL63</t>
  </si>
  <si>
    <t>Mägenwil</t>
  </si>
  <si>
    <t>Ostermundigen</t>
  </si>
  <si>
    <t>Rothenburg</t>
  </si>
  <si>
    <t>Bern</t>
  </si>
  <si>
    <t>Balsthal</t>
  </si>
  <si>
    <t>Endingen</t>
  </si>
  <si>
    <t>Laufen/Nunningen</t>
  </si>
  <si>
    <t>Gelterkinden</t>
  </si>
  <si>
    <t>Möhlin</t>
  </si>
  <si>
    <t>Bellinzona</t>
  </si>
  <si>
    <t>Chur</t>
  </si>
  <si>
    <t>PM</t>
  </si>
  <si>
    <t>PF</t>
  </si>
  <si>
    <t>BZR Wallisellen</t>
  </si>
  <si>
    <t>Embrach</t>
  </si>
  <si>
    <t>Hütten</t>
  </si>
  <si>
    <t>P</t>
  </si>
  <si>
    <t>PA</t>
  </si>
  <si>
    <t>Kontrollpool (Zürich)</t>
  </si>
  <si>
    <t>Lugano</t>
  </si>
  <si>
    <t>OE Kurzbez. / Ort</t>
  </si>
  <si>
    <t>Winkel</t>
  </si>
  <si>
    <t>Presto</t>
  </si>
  <si>
    <t>Presto11</t>
  </si>
  <si>
    <t>Presto12</t>
  </si>
  <si>
    <t>Presto13</t>
  </si>
  <si>
    <t>Presto14</t>
  </si>
  <si>
    <t>Presto15</t>
  </si>
  <si>
    <t>Presto16</t>
  </si>
  <si>
    <t>Standort Basel</t>
  </si>
  <si>
    <t>Standort Bern</t>
  </si>
  <si>
    <t>Standort Emmenbrücke</t>
  </si>
  <si>
    <t>Standort Urdorf</t>
  </si>
  <si>
    <t>Standort St. Gallen</t>
  </si>
  <si>
    <t>Standort Wetzikon</t>
  </si>
  <si>
    <t>Betriebszone Vaud-Neuchâtel</t>
  </si>
  <si>
    <t>Betriebszone Vaud-Fribourg</t>
  </si>
  <si>
    <t>Betriebszone Jura</t>
  </si>
  <si>
    <t>Betriebszone Arc Lémanique</t>
  </si>
  <si>
    <t>Betriebszone Oberwallis</t>
  </si>
  <si>
    <t>Betriebszone Scolaire</t>
  </si>
  <si>
    <t>Betriebszone Bas-Valais</t>
  </si>
  <si>
    <t>Bienne</t>
  </si>
  <si>
    <t>PM401-10</t>
  </si>
  <si>
    <t>PL61-SG</t>
  </si>
  <si>
    <t>PA271</t>
  </si>
  <si>
    <t>PA272</t>
  </si>
  <si>
    <t>PA273</t>
  </si>
  <si>
    <t>DIST BA Boudry</t>
  </si>
  <si>
    <t xml:space="preserve">PL64-DAI </t>
  </si>
  <si>
    <t>PA252</t>
  </si>
  <si>
    <t>PA253</t>
  </si>
  <si>
    <t>PA251</t>
  </si>
  <si>
    <t>PA254</t>
  </si>
  <si>
    <t>PA256</t>
  </si>
  <si>
    <t>PA255</t>
  </si>
  <si>
    <t>PA259</t>
  </si>
  <si>
    <t>PA261</t>
  </si>
  <si>
    <t>PA262</t>
  </si>
  <si>
    <t>Uznach</t>
  </si>
  <si>
    <t>Liechtenstein</t>
  </si>
  <si>
    <t>PA173</t>
  </si>
  <si>
    <t>PA274</t>
  </si>
  <si>
    <t>PA275</t>
  </si>
  <si>
    <t>Netstal</t>
  </si>
  <si>
    <t>PA281</t>
  </si>
  <si>
    <t>Genève</t>
  </si>
  <si>
    <t>Interlaken (Betriebshof)</t>
  </si>
  <si>
    <t>Aeschi bei Spiez (Betriebshof)</t>
  </si>
  <si>
    <t xml:space="preserve">OE Kürzel </t>
  </si>
  <si>
    <t>PL64-GE</t>
  </si>
  <si>
    <t>PL64_GE</t>
  </si>
  <si>
    <t>PL64-BOU</t>
  </si>
  <si>
    <t>Hinwil</t>
  </si>
  <si>
    <t>PM507</t>
  </si>
  <si>
    <t>PA286</t>
  </si>
  <si>
    <t>Thusis/Surselva</t>
  </si>
  <si>
    <t>Zustellstelle Zürich 50 (Oerlikon)</t>
  </si>
  <si>
    <t>Berneck</t>
  </si>
  <si>
    <t>Betriebszone Aargau</t>
  </si>
  <si>
    <t>PA291</t>
  </si>
  <si>
    <t>PA292</t>
  </si>
  <si>
    <t>Hausen am Albis</t>
  </si>
  <si>
    <t>PA282</t>
  </si>
  <si>
    <t>PA283</t>
  </si>
  <si>
    <t>PA284</t>
  </si>
  <si>
    <t>PA285</t>
  </si>
  <si>
    <t>PA287</t>
  </si>
  <si>
    <t>Davos/Prättigau</t>
  </si>
  <si>
    <t>PA288</t>
  </si>
  <si>
    <t>Engadin</t>
  </si>
  <si>
    <t>PM502-07</t>
  </si>
  <si>
    <t>Schaffhausen</t>
  </si>
  <si>
    <t>Zürch-Oerlikon</t>
  </si>
  <si>
    <t>Aarau</t>
  </si>
  <si>
    <t>P431</t>
  </si>
  <si>
    <t>Taverne</t>
  </si>
  <si>
    <t>Zustellstelle Küsnacht ZH (BZR ZH Ost)</t>
  </si>
  <si>
    <t>LS731</t>
  </si>
  <si>
    <t>LS731A</t>
  </si>
  <si>
    <t>LS</t>
  </si>
  <si>
    <t>Dist BA Urdorf</t>
  </si>
  <si>
    <t>Schiers</t>
  </si>
  <si>
    <t>Tesserete</t>
  </si>
  <si>
    <t>PA263</t>
  </si>
  <si>
    <t>Stans</t>
  </si>
  <si>
    <t>LS711</t>
  </si>
  <si>
    <t>SD La Côte</t>
  </si>
  <si>
    <t>PM501-06</t>
  </si>
  <si>
    <t>RDC Renens</t>
  </si>
  <si>
    <t>Betrieb/Bereich</t>
  </si>
  <si>
    <t>Entreprise/Domaine</t>
  </si>
  <si>
    <t>Code</t>
  </si>
  <si>
    <t>Codice</t>
  </si>
  <si>
    <t>Description / Lieu</t>
  </si>
  <si>
    <t>Nombre de membres COPE</t>
  </si>
  <si>
    <t>Anzahl PEKO Mitglieder</t>
  </si>
  <si>
    <t>Azienda/Divisione</t>
  </si>
  <si>
    <t>Descrizione / Luogo</t>
  </si>
  <si>
    <t>Numero di seggi COPE</t>
  </si>
  <si>
    <t>LS (ex PM)</t>
  </si>
  <si>
    <t>LS (ex 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</si>
</sst>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Frutiger 45 Light"/>
      <family val="2"/>
      <scheme val="minor"/>
    </font>
    <font>
      <u/>
      <sz val="11"/>
      <color theme="10"/>
      <name val="Frutiger 45 Light"/>
      <family val="2"/>
      <scheme val="minor"/>
    </font>
    <font>
      <sz val="10"/>
      <color theme="1"/>
      <name val="Frutiger 45 Light"/>
      <family val="2"/>
      <scheme val="minor"/>
    </font>
    <font>
      <b/>
      <sz val="10"/>
      <color theme="1"/>
      <name val="Frutiger 45 Light"/>
      <family val="2"/>
      <scheme val="minor"/>
    </font>
    <font>
      <sz val="10"/>
      <name val="Frutiger 45 Light"/>
      <family val="2"/>
      <scheme val="minor"/>
    </font>
    <font>
      <b/>
      <sz val="9"/>
      <color theme="1"/>
      <name val="Frutiger 45 Light"/>
      <family val="2"/>
      <scheme val="minor"/>
    </font>
    <font>
      <sz val="9"/>
      <color theme="1"/>
      <name val="Frutiger 45 Light"/>
      <family val="2"/>
      <scheme val="minor"/>
    </font>
    <font>
      <sz val="9"/>
      <name val="Frutiger 45 Light"/>
      <family val="2"/>
      <scheme val="minor"/>
    </font>
    <font>
      <sz val="9"/>
      <color theme="1"/>
      <name val="Frutiger 45 Light"/>
      <family val="2"/>
    </font>
    <font>
      <sz val="9"/>
      <name val="Frutiger 45 Light"/>
      <family val="2"/>
    </font>
    <font>
      <sz val="9"/>
      <color theme="10"/>
      <name val="Frutiger 45 Light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wrapText="1"/>
    </xf>
    <xf numFmtId="0" fontId="6" fillId="0" borderId="0" xfId="0" applyFont="1"/>
    <xf numFmtId="0" fontId="7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3" fillId="0" borderId="0" xfId="0" applyFont="1"/>
    <xf numFmtId="0" fontId="5" fillId="6" borderId="0" xfId="0" applyFont="1" applyFill="1"/>
    <xf numFmtId="1" fontId="3" fillId="3" borderId="0" xfId="0" applyNumberFormat="1" applyFont="1" applyFill="1" applyAlignment="1">
      <alignment wrapText="1"/>
    </xf>
    <xf numFmtId="1" fontId="2" fillId="0" borderId="0" xfId="0" applyNumberFormat="1" applyFont="1"/>
    <xf numFmtId="1" fontId="3" fillId="6" borderId="0" xfId="0" applyNumberFormat="1" applyFont="1" applyFill="1"/>
    <xf numFmtId="0" fontId="10" fillId="0" borderId="0" xfId="1" applyFont="1"/>
    <xf numFmtId="0" fontId="5" fillId="2" borderId="0" xfId="0" applyFont="1" applyFill="1" applyAlignment="1">
      <alignment vertical="center" wrapText="1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5" fillId="6" borderId="0" xfId="0" applyFont="1" applyFill="1" applyAlignment="1">
      <alignment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2" fillId="0" borderId="0" xfId="0" applyFont="1" applyBorder="1"/>
    <xf numFmtId="0" fontId="7" fillId="0" borderId="0" xfId="0" applyFont="1"/>
    <xf numFmtId="0" fontId="6" fillId="7" borderId="0" xfId="0" applyFont="1" applyFill="1"/>
    <xf numFmtId="1" fontId="2" fillId="0" borderId="0" xfId="0" applyNumberFormat="1" applyFont="1" applyFill="1"/>
    <xf numFmtId="1" fontId="2" fillId="0" borderId="0" xfId="0" applyNumberFormat="1" applyFont="1" applyFill="1" applyBorder="1"/>
    <xf numFmtId="1" fontId="4" fillId="0" borderId="0" xfId="0" applyNumberFormat="1" applyFont="1" applyFill="1" applyBorder="1"/>
    <xf numFmtId="1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CCFF99"/>
      <color rgb="FFFFFF99"/>
      <color rgb="FFD3F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Post-Farben DM hell">
      <a:dk1>
        <a:sysClr val="windowText" lastClr="000000"/>
      </a:dk1>
      <a:lt1>
        <a:srgbClr val="FFFFFF"/>
      </a:lt1>
      <a:dk2>
        <a:srgbClr val="EBE4D1"/>
      </a:dk2>
      <a:lt2>
        <a:srgbClr val="FFCC00"/>
      </a:lt2>
      <a:accent1>
        <a:srgbClr val="0076A8"/>
      </a:accent1>
      <a:accent2>
        <a:srgbClr val="00968F"/>
      </a:accent2>
      <a:accent3>
        <a:srgbClr val="AA9D2E"/>
      </a:accent3>
      <a:accent4>
        <a:srgbClr val="7566A0"/>
      </a:accent4>
      <a:accent5>
        <a:srgbClr val="C5299B"/>
      </a:accent5>
      <a:accent6>
        <a:srgbClr val="E03C31"/>
      </a:accent6>
      <a:hlink>
        <a:srgbClr val="000000"/>
      </a:hlink>
      <a:folHlink>
        <a:srgbClr val="000000"/>
      </a:folHlink>
    </a:clrScheme>
    <a:fontScheme name="Post-Schrift">
      <a:majorFont>
        <a:latin typeface="Frutiger 45 Light"/>
        <a:ea typeface=""/>
        <a:cs typeface=""/>
      </a:majorFont>
      <a:minorFont>
        <a:latin typeface="Frutiger 45 Light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0"/>
  <sheetViews>
    <sheetView tabSelected="1" zoomScale="85" zoomScaleNormal="85" workbookViewId="0">
      <pane ySplit="3" topLeftCell="A4" activePane="bottomLeft" state="frozen"/>
      <selection pane="bottomLeft" activeCell="A4" sqref="A4"/>
    </sheetView>
  </sheetViews>
  <sheetFormatPr baseColWidth="10" defaultColWidth="21.5" defaultRowHeight="12.5"/>
  <cols>
    <col min="1" max="1" width="20.75" style="16" customWidth="1"/>
    <col min="2" max="2" width="23.33203125" style="3" customWidth="1"/>
    <col min="3" max="3" width="41" style="3" customWidth="1"/>
    <col min="4" max="4" width="12.08203125" style="11" customWidth="1"/>
    <col min="5" max="16384" width="21.5" style="1"/>
  </cols>
  <sheetData>
    <row r="1" spans="1:4" ht="26">
      <c r="A1" s="14" t="s">
        <v>140</v>
      </c>
      <c r="B1" s="2" t="s">
        <v>99</v>
      </c>
      <c r="C1" s="2" t="s">
        <v>50</v>
      </c>
      <c r="D1" s="10" t="s">
        <v>146</v>
      </c>
    </row>
    <row r="2" spans="1:4" ht="39">
      <c r="A2" s="14" t="s">
        <v>141</v>
      </c>
      <c r="B2" s="2" t="s">
        <v>142</v>
      </c>
      <c r="C2" s="2" t="s">
        <v>144</v>
      </c>
      <c r="D2" s="10" t="s">
        <v>145</v>
      </c>
    </row>
    <row r="3" spans="1:4" ht="26">
      <c r="A3" s="14" t="s">
        <v>147</v>
      </c>
      <c r="B3" s="2" t="s">
        <v>143</v>
      </c>
      <c r="C3" s="2" t="s">
        <v>148</v>
      </c>
      <c r="D3" s="10" t="s">
        <v>149</v>
      </c>
    </row>
    <row r="4" spans="1:4">
      <c r="A4" s="19" t="s">
        <v>150</v>
      </c>
      <c r="B4" s="4" t="s">
        <v>7</v>
      </c>
      <c r="C4" s="4" t="s">
        <v>8</v>
      </c>
      <c r="D4" s="26">
        <v>7</v>
      </c>
    </row>
    <row r="5" spans="1:4">
      <c r="A5" s="19" t="s">
        <v>150</v>
      </c>
      <c r="B5" s="4" t="s">
        <v>14</v>
      </c>
      <c r="C5" s="4" t="s">
        <v>15</v>
      </c>
      <c r="D5" s="26">
        <v>5</v>
      </c>
    </row>
    <row r="6" spans="1:4">
      <c r="A6" s="19" t="s">
        <v>150</v>
      </c>
      <c r="B6" s="4" t="s">
        <v>12</v>
      </c>
      <c r="C6" s="4" t="s">
        <v>13</v>
      </c>
      <c r="D6" s="26">
        <v>5</v>
      </c>
    </row>
    <row r="7" spans="1:4">
      <c r="A7" s="15" t="s">
        <v>47</v>
      </c>
      <c r="B7" s="3" t="s">
        <v>111</v>
      </c>
      <c r="C7" s="4" t="s">
        <v>126</v>
      </c>
      <c r="D7" s="27">
        <v>3</v>
      </c>
    </row>
    <row r="8" spans="1:4">
      <c r="A8" s="15" t="s">
        <v>47</v>
      </c>
      <c r="B8" s="3" t="s">
        <v>111</v>
      </c>
      <c r="C8" s="4" t="s">
        <v>133</v>
      </c>
      <c r="D8" s="27">
        <v>3</v>
      </c>
    </row>
    <row r="9" spans="1:4">
      <c r="A9" s="15" t="s">
        <v>47</v>
      </c>
      <c r="B9" s="3" t="s">
        <v>111</v>
      </c>
      <c r="C9" s="4" t="s">
        <v>49</v>
      </c>
      <c r="D9" s="27">
        <v>5</v>
      </c>
    </row>
    <row r="10" spans="1:4">
      <c r="A10" s="15" t="s">
        <v>47</v>
      </c>
      <c r="B10" s="3" t="s">
        <v>91</v>
      </c>
      <c r="C10" s="4" t="s">
        <v>48</v>
      </c>
      <c r="D10" s="28">
        <v>5</v>
      </c>
    </row>
    <row r="11" spans="1:4">
      <c r="A11" s="15" t="s">
        <v>47</v>
      </c>
      <c r="B11" s="3" t="s">
        <v>82</v>
      </c>
      <c r="C11" s="3" t="s">
        <v>67</v>
      </c>
      <c r="D11" s="29">
        <v>3</v>
      </c>
    </row>
    <row r="12" spans="1:4">
      <c r="A12" s="15" t="s">
        <v>47</v>
      </c>
      <c r="B12" s="3" t="s">
        <v>80</v>
      </c>
      <c r="C12" s="3" t="s">
        <v>65</v>
      </c>
      <c r="D12" s="27">
        <v>7</v>
      </c>
    </row>
    <row r="13" spans="1:4">
      <c r="A13" s="15" t="s">
        <v>47</v>
      </c>
      <c r="B13" s="3" t="s">
        <v>81</v>
      </c>
      <c r="C13" s="3" t="s">
        <v>66</v>
      </c>
      <c r="D13" s="27">
        <v>5</v>
      </c>
    </row>
    <row r="14" spans="1:4">
      <c r="A14" s="15" t="s">
        <v>47</v>
      </c>
      <c r="B14" s="3" t="s">
        <v>83</v>
      </c>
      <c r="C14" s="3" t="s">
        <v>68</v>
      </c>
      <c r="D14" s="27">
        <v>3</v>
      </c>
    </row>
    <row r="15" spans="1:4">
      <c r="A15" s="15" t="s">
        <v>47</v>
      </c>
      <c r="B15" s="3" t="s">
        <v>85</v>
      </c>
      <c r="C15" s="3" t="s">
        <v>71</v>
      </c>
      <c r="D15" s="26">
        <v>5</v>
      </c>
    </row>
    <row r="16" spans="1:4" ht="12.75" customHeight="1">
      <c r="A16" s="15" t="s">
        <v>47</v>
      </c>
      <c r="B16" s="3" t="s">
        <v>84</v>
      </c>
      <c r="C16" s="3" t="s">
        <v>69</v>
      </c>
      <c r="D16" s="27">
        <v>7</v>
      </c>
    </row>
    <row r="17" spans="1:4">
      <c r="A17" s="15" t="s">
        <v>47</v>
      </c>
      <c r="B17" s="3" t="s">
        <v>86</v>
      </c>
      <c r="C17" s="25" t="s">
        <v>70</v>
      </c>
      <c r="D17" s="27">
        <v>6</v>
      </c>
    </row>
    <row r="18" spans="1:4">
      <c r="A18" s="15" t="s">
        <v>47</v>
      </c>
      <c r="B18" s="3" t="s">
        <v>87</v>
      </c>
      <c r="C18" s="4" t="s">
        <v>33</v>
      </c>
      <c r="D18" s="27">
        <v>5</v>
      </c>
    </row>
    <row r="19" spans="1:4">
      <c r="A19" s="15" t="s">
        <v>47</v>
      </c>
      <c r="B19" s="3" t="s">
        <v>88</v>
      </c>
      <c r="C19" s="4" t="s">
        <v>98</v>
      </c>
      <c r="D19" s="27">
        <v>3</v>
      </c>
    </row>
    <row r="20" spans="1:4">
      <c r="A20" s="15" t="s">
        <v>47</v>
      </c>
      <c r="B20" s="3" t="s">
        <v>88</v>
      </c>
      <c r="C20" s="4" t="s">
        <v>97</v>
      </c>
      <c r="D20" s="27">
        <v>3</v>
      </c>
    </row>
    <row r="21" spans="1:4">
      <c r="A21" s="15" t="s">
        <v>47</v>
      </c>
      <c r="B21" s="3" t="s">
        <v>134</v>
      </c>
      <c r="C21" s="4" t="s">
        <v>135</v>
      </c>
      <c r="D21" s="27">
        <v>3</v>
      </c>
    </row>
    <row r="22" spans="1:4">
      <c r="A22" s="15" t="s">
        <v>47</v>
      </c>
      <c r="B22" s="3" t="s">
        <v>75</v>
      </c>
      <c r="C22" s="4" t="s">
        <v>34</v>
      </c>
      <c r="D22" s="27">
        <v>3</v>
      </c>
    </row>
    <row r="23" spans="1:4">
      <c r="A23" s="15" t="s">
        <v>47</v>
      </c>
      <c r="B23" s="3" t="s">
        <v>75</v>
      </c>
      <c r="C23" s="4" t="s">
        <v>36</v>
      </c>
      <c r="D23" s="27">
        <v>3</v>
      </c>
    </row>
    <row r="24" spans="1:4">
      <c r="A24" s="15" t="s">
        <v>47</v>
      </c>
      <c r="B24" s="3" t="s">
        <v>76</v>
      </c>
      <c r="C24" s="4" t="s">
        <v>37</v>
      </c>
      <c r="D24" s="27">
        <v>3</v>
      </c>
    </row>
    <row r="25" spans="1:4">
      <c r="A25" s="15" t="s">
        <v>47</v>
      </c>
      <c r="B25" s="3" t="s">
        <v>76</v>
      </c>
      <c r="C25" s="4" t="s">
        <v>38</v>
      </c>
      <c r="D25" s="27">
        <v>3</v>
      </c>
    </row>
    <row r="26" spans="1:4">
      <c r="A26" s="15" t="s">
        <v>47</v>
      </c>
      <c r="B26" s="3" t="s">
        <v>77</v>
      </c>
      <c r="C26" s="4" t="s">
        <v>109</v>
      </c>
      <c r="D26" s="27">
        <v>3</v>
      </c>
    </row>
    <row r="27" spans="1:4">
      <c r="A27" s="15" t="s">
        <v>47</v>
      </c>
      <c r="B27" s="3" t="s">
        <v>77</v>
      </c>
      <c r="C27" s="4" t="s">
        <v>35</v>
      </c>
      <c r="D27" s="27">
        <v>3</v>
      </c>
    </row>
    <row r="28" spans="1:4">
      <c r="A28" s="15" t="s">
        <v>47</v>
      </c>
      <c r="B28" s="3" t="s">
        <v>92</v>
      </c>
      <c r="C28" s="4" t="s">
        <v>112</v>
      </c>
      <c r="D28" s="27">
        <v>3</v>
      </c>
    </row>
    <row r="29" spans="1:4">
      <c r="A29" s="15" t="s">
        <v>47</v>
      </c>
      <c r="B29" s="3" t="s">
        <v>92</v>
      </c>
      <c r="C29" s="4" t="s">
        <v>44</v>
      </c>
      <c r="D29" s="28">
        <v>3</v>
      </c>
    </row>
    <row r="30" spans="1:4">
      <c r="A30" s="15" t="s">
        <v>47</v>
      </c>
      <c r="B30" s="3" t="s">
        <v>92</v>
      </c>
      <c r="C30" s="4" t="s">
        <v>51</v>
      </c>
      <c r="D30" s="28">
        <v>3</v>
      </c>
    </row>
    <row r="31" spans="1:4">
      <c r="A31" s="15" t="s">
        <v>47</v>
      </c>
      <c r="B31" s="3" t="s">
        <v>93</v>
      </c>
      <c r="C31" s="4" t="s">
        <v>45</v>
      </c>
      <c r="D31" s="28">
        <v>3</v>
      </c>
    </row>
    <row r="32" spans="1:4">
      <c r="A32" s="15" t="s">
        <v>47</v>
      </c>
      <c r="B32" s="3" t="s">
        <v>95</v>
      </c>
      <c r="C32" s="7" t="s">
        <v>25</v>
      </c>
      <c r="D32" s="27">
        <v>7</v>
      </c>
    </row>
    <row r="33" spans="1:4">
      <c r="A33" s="15" t="s">
        <v>47</v>
      </c>
      <c r="B33" s="3" t="s">
        <v>113</v>
      </c>
      <c r="C33" s="6" t="s">
        <v>27</v>
      </c>
      <c r="D33" s="27">
        <v>7</v>
      </c>
    </row>
    <row r="34" spans="1:4">
      <c r="A34" s="15" t="s">
        <v>47</v>
      </c>
      <c r="B34" s="3" t="s">
        <v>114</v>
      </c>
      <c r="C34" s="6" t="s">
        <v>89</v>
      </c>
      <c r="D34" s="27">
        <v>5</v>
      </c>
    </row>
    <row r="35" spans="1:4">
      <c r="A35" s="15" t="s">
        <v>47</v>
      </c>
      <c r="B35" s="3" t="s">
        <v>115</v>
      </c>
      <c r="C35" s="6" t="s">
        <v>90</v>
      </c>
      <c r="D35" s="27">
        <v>3</v>
      </c>
    </row>
    <row r="36" spans="1:4">
      <c r="A36" s="15" t="s">
        <v>47</v>
      </c>
      <c r="B36" s="3" t="s">
        <v>116</v>
      </c>
      <c r="C36" s="6" t="s">
        <v>40</v>
      </c>
      <c r="D36" s="27">
        <v>3</v>
      </c>
    </row>
    <row r="37" spans="1:4">
      <c r="A37" s="15" t="s">
        <v>47</v>
      </c>
      <c r="B37" s="3" t="s">
        <v>105</v>
      </c>
      <c r="C37" s="4" t="s">
        <v>106</v>
      </c>
      <c r="D37" s="27">
        <v>5</v>
      </c>
    </row>
    <row r="38" spans="1:4">
      <c r="A38" s="15" t="s">
        <v>47</v>
      </c>
      <c r="B38" s="24" t="s">
        <v>117</v>
      </c>
      <c r="C38" s="4" t="s">
        <v>118</v>
      </c>
      <c r="D38" s="27">
        <v>4</v>
      </c>
    </row>
    <row r="39" spans="1:4">
      <c r="A39" s="15" t="s">
        <v>47</v>
      </c>
      <c r="B39" s="3" t="s">
        <v>117</v>
      </c>
      <c r="C39" s="4" t="s">
        <v>132</v>
      </c>
      <c r="D39" s="27">
        <v>3</v>
      </c>
    </row>
    <row r="40" spans="1:4">
      <c r="A40" s="15" t="s">
        <v>47</v>
      </c>
      <c r="B40" s="3" t="s">
        <v>119</v>
      </c>
      <c r="C40" s="6" t="s">
        <v>120</v>
      </c>
      <c r="D40" s="27">
        <v>5</v>
      </c>
    </row>
    <row r="41" spans="1:4">
      <c r="A41" s="15" t="s">
        <v>47</v>
      </c>
      <c r="B41" s="3" t="s">
        <v>110</v>
      </c>
      <c r="C41" s="4" t="s">
        <v>39</v>
      </c>
      <c r="D41" s="27">
        <v>5</v>
      </c>
    </row>
    <row r="42" spans="1:4">
      <c r="A42" s="19" t="s">
        <v>151</v>
      </c>
      <c r="B42" s="3" t="s">
        <v>101</v>
      </c>
      <c r="C42" s="3" t="s">
        <v>72</v>
      </c>
      <c r="D42" s="26">
        <v>7</v>
      </c>
    </row>
    <row r="43" spans="1:4">
      <c r="A43" s="19" t="s">
        <v>151</v>
      </c>
      <c r="B43" s="3" t="s">
        <v>102</v>
      </c>
      <c r="C43" s="3" t="s">
        <v>78</v>
      </c>
      <c r="D43" s="26">
        <v>6</v>
      </c>
    </row>
    <row r="44" spans="1:4">
      <c r="A44" s="19" t="s">
        <v>150</v>
      </c>
      <c r="B44" s="4" t="s">
        <v>16</v>
      </c>
      <c r="C44" s="4" t="s">
        <v>17</v>
      </c>
      <c r="D44" s="26">
        <v>5</v>
      </c>
    </row>
    <row r="45" spans="1:4">
      <c r="A45" s="19" t="s">
        <v>150</v>
      </c>
      <c r="B45" s="3" t="s">
        <v>121</v>
      </c>
      <c r="C45" s="3" t="s">
        <v>72</v>
      </c>
      <c r="D45" s="26">
        <v>6</v>
      </c>
    </row>
    <row r="46" spans="1:4">
      <c r="A46" s="19" t="s">
        <v>130</v>
      </c>
      <c r="B46" s="3" t="s">
        <v>136</v>
      </c>
      <c r="C46" s="3" t="s">
        <v>137</v>
      </c>
      <c r="D46" s="26">
        <v>7</v>
      </c>
    </row>
    <row r="47" spans="1:4">
      <c r="A47" s="19" t="s">
        <v>151</v>
      </c>
      <c r="B47" s="3" t="s">
        <v>20</v>
      </c>
      <c r="C47" s="3" t="s">
        <v>21</v>
      </c>
      <c r="D47" s="26">
        <v>5</v>
      </c>
    </row>
    <row r="48" spans="1:4">
      <c r="A48" s="19" t="s">
        <v>151</v>
      </c>
      <c r="B48" s="3" t="s">
        <v>79</v>
      </c>
      <c r="C48" s="3" t="s">
        <v>21</v>
      </c>
      <c r="D48" s="26">
        <v>3</v>
      </c>
    </row>
    <row r="49" spans="1:4">
      <c r="A49" s="19" t="s">
        <v>151</v>
      </c>
      <c r="B49" s="3" t="s">
        <v>100</v>
      </c>
      <c r="C49" s="3" t="s">
        <v>96</v>
      </c>
      <c r="D49" s="26">
        <v>3</v>
      </c>
    </row>
    <row r="50" spans="1:4">
      <c r="A50" s="19" t="s">
        <v>150</v>
      </c>
      <c r="B50" s="4" t="s">
        <v>73</v>
      </c>
      <c r="C50" s="4" t="s">
        <v>4</v>
      </c>
      <c r="D50" s="26">
        <v>5</v>
      </c>
    </row>
    <row r="51" spans="1:4">
      <c r="A51" s="19" t="s">
        <v>150</v>
      </c>
      <c r="B51" s="4" t="s">
        <v>18</v>
      </c>
      <c r="C51" s="4" t="s">
        <v>19</v>
      </c>
      <c r="D51" s="26">
        <v>5</v>
      </c>
    </row>
    <row r="52" spans="1:4">
      <c r="A52" s="19" t="s">
        <v>150</v>
      </c>
      <c r="B52" s="4" t="s">
        <v>10</v>
      </c>
      <c r="C52" s="4" t="s">
        <v>11</v>
      </c>
      <c r="D52" s="26">
        <v>5</v>
      </c>
    </row>
    <row r="53" spans="1:4">
      <c r="A53" s="19" t="s">
        <v>150</v>
      </c>
      <c r="B53" s="3" t="s">
        <v>138</v>
      </c>
      <c r="C53" s="3" t="s">
        <v>139</v>
      </c>
      <c r="D53" s="26">
        <v>6</v>
      </c>
    </row>
    <row r="54" spans="1:4" ht="12.75" customHeight="1">
      <c r="A54" s="19" t="s">
        <v>151</v>
      </c>
      <c r="B54" s="3" t="s">
        <v>22</v>
      </c>
      <c r="C54" s="3" t="s">
        <v>23</v>
      </c>
      <c r="D54" s="26">
        <v>5</v>
      </c>
    </row>
    <row r="55" spans="1:4">
      <c r="A55" s="19" t="s">
        <v>151</v>
      </c>
      <c r="B55" s="3" t="s">
        <v>29</v>
      </c>
      <c r="C55" s="3" t="s">
        <v>30</v>
      </c>
      <c r="D55" s="26">
        <v>5</v>
      </c>
    </row>
    <row r="56" spans="1:4">
      <c r="A56" s="19" t="s">
        <v>151</v>
      </c>
      <c r="B56" s="3" t="s">
        <v>29</v>
      </c>
      <c r="C56" s="3" t="s">
        <v>31</v>
      </c>
      <c r="D56" s="26">
        <v>5</v>
      </c>
    </row>
    <row r="57" spans="1:4">
      <c r="A57" s="19" t="s">
        <v>151</v>
      </c>
      <c r="B57" s="3" t="s">
        <v>29</v>
      </c>
      <c r="C57" s="3" t="s">
        <v>32</v>
      </c>
      <c r="D57" s="26">
        <v>5</v>
      </c>
    </row>
    <row r="58" spans="1:4">
      <c r="A58" s="17" t="s">
        <v>46</v>
      </c>
      <c r="B58" s="13" t="s">
        <v>125</v>
      </c>
      <c r="C58" s="3" t="s">
        <v>124</v>
      </c>
      <c r="D58" s="26">
        <v>3</v>
      </c>
    </row>
    <row r="59" spans="1:4">
      <c r="A59" s="17" t="s">
        <v>42</v>
      </c>
      <c r="B59" s="3" t="s">
        <v>42</v>
      </c>
      <c r="C59" s="3" t="s">
        <v>94</v>
      </c>
      <c r="D59" s="26">
        <v>3</v>
      </c>
    </row>
    <row r="60" spans="1:4">
      <c r="A60" s="19" t="s">
        <v>130</v>
      </c>
      <c r="B60" s="4" t="s">
        <v>128</v>
      </c>
      <c r="C60" s="4" t="s">
        <v>127</v>
      </c>
      <c r="D60" s="26">
        <v>3</v>
      </c>
    </row>
    <row r="61" spans="1:4">
      <c r="A61" s="19" t="s">
        <v>130</v>
      </c>
      <c r="B61" s="4" t="s">
        <v>129</v>
      </c>
      <c r="C61" s="4" t="s">
        <v>131</v>
      </c>
      <c r="D61" s="26">
        <v>5</v>
      </c>
    </row>
    <row r="62" spans="1:4">
      <c r="A62" s="19" t="s">
        <v>151</v>
      </c>
      <c r="B62" s="3" t="s">
        <v>24</v>
      </c>
      <c r="C62" s="3" t="s">
        <v>25</v>
      </c>
      <c r="D62" s="26">
        <v>4</v>
      </c>
    </row>
    <row r="63" spans="1:4">
      <c r="A63" s="19" t="s">
        <v>151</v>
      </c>
      <c r="B63" s="3" t="s">
        <v>26</v>
      </c>
      <c r="C63" s="3" t="s">
        <v>108</v>
      </c>
      <c r="D63" s="26">
        <v>3</v>
      </c>
    </row>
    <row r="64" spans="1:4">
      <c r="A64" s="19" t="s">
        <v>151</v>
      </c>
      <c r="B64" s="3" t="s">
        <v>74</v>
      </c>
      <c r="C64" s="3" t="s">
        <v>27</v>
      </c>
      <c r="D64" s="30">
        <v>4</v>
      </c>
    </row>
    <row r="65" spans="1:4">
      <c r="A65" s="19" t="s">
        <v>151</v>
      </c>
      <c r="B65" s="4" t="s">
        <v>28</v>
      </c>
      <c r="C65" s="3" t="s">
        <v>103</v>
      </c>
      <c r="D65" s="26">
        <v>5</v>
      </c>
    </row>
    <row r="66" spans="1:4">
      <c r="A66" s="19" t="s">
        <v>151</v>
      </c>
      <c r="B66" s="4" t="s">
        <v>28</v>
      </c>
      <c r="C66" s="3" t="s">
        <v>123</v>
      </c>
      <c r="D66" s="26">
        <v>3</v>
      </c>
    </row>
    <row r="67" spans="1:4">
      <c r="A67" s="19" t="s">
        <v>151</v>
      </c>
      <c r="B67" s="3" t="s">
        <v>26</v>
      </c>
      <c r="C67" s="3" t="s">
        <v>25</v>
      </c>
      <c r="D67" s="26">
        <v>3</v>
      </c>
    </row>
    <row r="68" spans="1:4">
      <c r="A68" s="19" t="s">
        <v>150</v>
      </c>
      <c r="B68" s="4" t="s">
        <v>104</v>
      </c>
      <c r="C68" s="4" t="s">
        <v>43</v>
      </c>
      <c r="D68" s="26">
        <v>3</v>
      </c>
    </row>
    <row r="69" spans="1:4">
      <c r="A69" s="19" t="s">
        <v>150</v>
      </c>
      <c r="B69" s="4" t="s">
        <v>0</v>
      </c>
      <c r="C69" s="5" t="s">
        <v>1</v>
      </c>
      <c r="D69" s="26">
        <v>10</v>
      </c>
    </row>
    <row r="70" spans="1:4">
      <c r="A70" s="19" t="s">
        <v>150</v>
      </c>
      <c r="B70" s="4" t="s">
        <v>9</v>
      </c>
      <c r="C70" s="4" t="s">
        <v>107</v>
      </c>
      <c r="D70" s="26">
        <v>3</v>
      </c>
    </row>
    <row r="71" spans="1:4">
      <c r="A71" s="19" t="s">
        <v>150</v>
      </c>
      <c r="B71" s="4" t="s">
        <v>41</v>
      </c>
      <c r="C71" s="4" t="s">
        <v>122</v>
      </c>
      <c r="D71" s="26">
        <v>3</v>
      </c>
    </row>
    <row r="72" spans="1:4">
      <c r="A72" s="19" t="s">
        <v>150</v>
      </c>
      <c r="B72" s="4" t="s">
        <v>2</v>
      </c>
      <c r="C72" s="4" t="s">
        <v>3</v>
      </c>
      <c r="D72" s="26">
        <v>5</v>
      </c>
    </row>
    <row r="73" spans="1:4">
      <c r="A73" s="19" t="s">
        <v>150</v>
      </c>
      <c r="B73" s="4" t="s">
        <v>5</v>
      </c>
      <c r="C73" s="4" t="s">
        <v>6</v>
      </c>
      <c r="D73" s="26">
        <v>5</v>
      </c>
    </row>
    <row r="74" spans="1:4">
      <c r="A74" s="16" t="s">
        <v>52</v>
      </c>
      <c r="B74" s="3" t="s">
        <v>53</v>
      </c>
      <c r="C74" s="3" t="s">
        <v>59</v>
      </c>
      <c r="D74" s="26">
        <v>4</v>
      </c>
    </row>
    <row r="75" spans="1:4">
      <c r="A75" s="16" t="s">
        <v>52</v>
      </c>
      <c r="B75" s="3" t="s">
        <v>56</v>
      </c>
      <c r="C75" s="3" t="s">
        <v>62</v>
      </c>
      <c r="D75" s="26">
        <v>4</v>
      </c>
    </row>
    <row r="76" spans="1:4">
      <c r="A76" s="16" t="s">
        <v>52</v>
      </c>
      <c r="B76" s="3" t="s">
        <v>54</v>
      </c>
      <c r="C76" s="3" t="s">
        <v>60</v>
      </c>
      <c r="D76" s="26">
        <v>5</v>
      </c>
    </row>
    <row r="77" spans="1:4" s="23" customFormat="1">
      <c r="A77" s="21" t="s">
        <v>52</v>
      </c>
      <c r="B77" s="22" t="s">
        <v>55</v>
      </c>
      <c r="C77" s="22" t="s">
        <v>61</v>
      </c>
      <c r="D77" s="27">
        <v>4</v>
      </c>
    </row>
    <row r="78" spans="1:4" s="23" customFormat="1">
      <c r="A78" s="21" t="s">
        <v>52</v>
      </c>
      <c r="B78" s="22" t="s">
        <v>57</v>
      </c>
      <c r="C78" s="22" t="s">
        <v>63</v>
      </c>
      <c r="D78" s="27">
        <v>7</v>
      </c>
    </row>
    <row r="79" spans="1:4">
      <c r="A79" s="16" t="s">
        <v>52</v>
      </c>
      <c r="B79" s="3" t="s">
        <v>58</v>
      </c>
      <c r="C79" s="3" t="s">
        <v>64</v>
      </c>
      <c r="D79" s="26">
        <v>7</v>
      </c>
    </row>
    <row r="80" spans="1:4" s="8" customFormat="1" ht="13">
      <c r="A80" s="18"/>
      <c r="B80" s="9">
        <f>COUNTIF(B4:B79,"*")</f>
        <v>76</v>
      </c>
      <c r="C80" s="20"/>
      <c r="D80" s="12">
        <f>SUM(D4:D79)</f>
        <v>339</v>
      </c>
    </row>
  </sheetData>
  <autoFilter ref="A3:D80" xr:uid="{00000000-0001-0000-0000-000000000000}"/>
  <sortState xmlns:xlrd2="http://schemas.microsoft.com/office/spreadsheetml/2017/richdata2" ref="A4:D75">
    <sortCondition ref="A4:A75"/>
    <sortCondition ref="C4:C75"/>
  </sortState>
  <printOptions gridLines="1"/>
  <pageMargins left="0.23622047244094491" right="0.23622047244094491" top="0.74803149606299213" bottom="0.74803149606299213" header="0.31496062992125984" footer="0.31496062992125984"/>
  <pageSetup paperSize="9" scale="49" fitToHeight="0" orientation="landscape" horizontalDpi="300" verticalDpi="300" r:id="rId1"/>
  <headerFooter>
    <oddHeader>&amp;C&amp;"-,Fett"&amp;12&amp;F</oddHeader>
    <oddFooter>&amp;L&amp;Z&amp;C&amp;P/&amp;N&amp;R&amp;D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89F870-7588-4B6A-B9A4-B2B4033822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bereinigt</vt:lpstr>
      <vt:lpstr>'Liste bereinigt'!Impression_des_titres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Thut Thomas, P31</dc:creator>
  <cp:lastModifiedBy>Diego Frieden</cp:lastModifiedBy>
  <cp:lastPrinted>2019-04-25T11:16:30Z</cp:lastPrinted>
  <dcterms:created xsi:type="dcterms:W3CDTF">2010-10-27T02:08:38Z</dcterms:created>
  <dcterms:modified xsi:type="dcterms:W3CDTF">2023-06-15T13:09:16Z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EZIAL">
    <vt:lpwstr>Blank</vt:lpwstr>
  </property>
  <property fmtid="{D5CDD505-2E9C-101B-9397-08002B2CF9AE}" pid="3" name="MSIP_Label_f9a68f73-b527-45da-b1a3-2f598590be36_Enabled">
    <vt:lpwstr>true</vt:lpwstr>
  </property>
  <property fmtid="{D5CDD505-2E9C-101B-9397-08002B2CF9AE}" pid="4" name="MSIP_Label_f9a68f73-b527-45da-b1a3-2f598590be36_SetDate">
    <vt:lpwstr>2022-01-28T09:29:54Z</vt:lpwstr>
  </property>
  <property fmtid="{D5CDD505-2E9C-101B-9397-08002B2CF9AE}" pid="5" name="MSIP_Label_f9a68f73-b527-45da-b1a3-2f598590be36_Method">
    <vt:lpwstr>Standard</vt:lpwstr>
  </property>
  <property fmtid="{D5CDD505-2E9C-101B-9397-08002B2CF9AE}" pid="6" name="MSIP_Label_f9a68f73-b527-45da-b1a3-2f598590be36_Name">
    <vt:lpwstr>internal</vt:lpwstr>
  </property>
  <property fmtid="{D5CDD505-2E9C-101B-9397-08002B2CF9AE}" pid="7" name="MSIP_Label_f9a68f73-b527-45da-b1a3-2f598590be36_SiteId">
    <vt:lpwstr>3ae7c479-0cf1-47f4-8f84-929f364eff67</vt:lpwstr>
  </property>
  <property fmtid="{D5CDD505-2E9C-101B-9397-08002B2CF9AE}" pid="8" name="MSIP_Label_f9a68f73-b527-45da-b1a3-2f598590be36_ActionId">
    <vt:lpwstr>8a8794bb-d2f9-4e97-9beb-cb72eb15eb5d</vt:lpwstr>
  </property>
  <property fmtid="{D5CDD505-2E9C-101B-9397-08002B2CF9AE}" pid="9" name="MSIP_Label_f9a68f73-b527-45da-b1a3-2f598590be36_ContentBits">
    <vt:lpwstr>0</vt:lpwstr>
  </property>
</Properties>
</file>